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6" windowWidth="20400" windowHeight="7620"/>
  </bookViews>
  <sheets>
    <sheet name="Munka1" sheetId="1" r:id="rId1"/>
    <sheet name="Munka2" sheetId="2" r:id="rId2"/>
    <sheet name="Munka3" sheetId="3" r:id="rId3"/>
    <sheet name="Munka4" sheetId="4" r:id="rId4"/>
    <sheet name="Munka5" sheetId="5" r:id="rId5"/>
    <sheet name="Munka6" sheetId="6" r:id="rId6"/>
    <sheet name="Munka7" sheetId="7" r:id="rId7"/>
    <sheet name="Munka8" sheetId="8" r:id="rId8"/>
    <sheet name="Munka9" sheetId="9" r:id="rId9"/>
    <sheet name="Munka10" sheetId="10" r:id="rId10"/>
  </sheets>
  <definedNames>
    <definedName name="_xlnm.Print_Area" localSheetId="0">Munka1!$A$1:$E$90</definedName>
  </definedNames>
  <calcPr calcId="145621"/>
</workbook>
</file>

<file path=xl/calcChain.xml><?xml version="1.0" encoding="utf-8"?>
<calcChain xmlns="http://schemas.openxmlformats.org/spreadsheetml/2006/main">
  <c r="E19" i="1" l="1"/>
  <c r="E38" i="1" l="1"/>
  <c r="E39" i="1" s="1"/>
  <c r="E20" i="1" l="1"/>
</calcChain>
</file>

<file path=xl/sharedStrings.xml><?xml version="1.0" encoding="utf-8"?>
<sst xmlns="http://schemas.openxmlformats.org/spreadsheetml/2006/main" count="121" uniqueCount="110">
  <si>
    <t>TERMÉK</t>
  </si>
  <si>
    <t>Üzemi cikkszáma</t>
  </si>
  <si>
    <t>Szorta</t>
  </si>
  <si>
    <t>Név</t>
  </si>
  <si>
    <t>Kidolgozási mód</t>
  </si>
  <si>
    <t>Fogyaszthatósági napok  száma</t>
  </si>
  <si>
    <t>Tárolási és szállítási hőmérséklet</t>
  </si>
  <si>
    <t>Egyedi csomagolás</t>
  </si>
  <si>
    <t>Minőséget nem kizáró okok</t>
  </si>
  <si>
    <t>nincs</t>
  </si>
  <si>
    <t>egyedi tömege (g)</t>
  </si>
  <si>
    <t>nettó tömege (kg)</t>
  </si>
  <si>
    <t>bruttó tömege (kg)</t>
  </si>
  <si>
    <t>tára tömege (kg)</t>
  </si>
  <si>
    <t>Egyedi csomagolóanyag, vagy bélelő fólia paraméterei</t>
  </si>
  <si>
    <t>Gyűjtő csomagolóanyag paraméterei</t>
  </si>
  <si>
    <t>egyedi tömege (kg)</t>
  </si>
  <si>
    <t>vastagsága</t>
  </si>
  <si>
    <t>fajtája</t>
  </si>
  <si>
    <t>M 10-es műanyag rekesz</t>
  </si>
  <si>
    <t>Megengedett tömegeltérés</t>
  </si>
  <si>
    <t>cikkszáma</t>
  </si>
  <si>
    <t>Gyűjtőcsomagolás</t>
  </si>
  <si>
    <t xml:space="preserve"> --</t>
  </si>
  <si>
    <t>Energia</t>
  </si>
  <si>
    <t>Fehérje</t>
  </si>
  <si>
    <t>Szénhidrát</t>
  </si>
  <si>
    <t>Zsír</t>
  </si>
  <si>
    <t>Só</t>
  </si>
  <si>
    <t>0 g</t>
  </si>
  <si>
    <t>(-2) - (+4) °C</t>
  </si>
  <si>
    <t>Gyűjtő csomagolás jelölése</t>
  </si>
  <si>
    <t>szélessége (mm)</t>
  </si>
  <si>
    <t>hosszúsága (mm)</t>
  </si>
  <si>
    <t>magassága (mm)</t>
  </si>
  <si>
    <r>
      <rPr>
        <b/>
        <sz val="14"/>
        <color theme="1"/>
        <rFont val="Times New Roman"/>
        <family val="1"/>
        <charset val="238"/>
      </rPr>
      <t xml:space="preserve">Fogyasztható:   NN HH ÉÉÉÉ     </t>
    </r>
    <r>
      <rPr>
        <sz val="12"/>
        <color theme="1"/>
        <rFont val="Times New Roman"/>
        <family val="1"/>
        <charset val="238"/>
      </rPr>
      <t xml:space="preserve">   </t>
    </r>
  </si>
  <si>
    <t xml:space="preserve">Tételszám:123456789012345 </t>
  </si>
  <si>
    <t>Jogszabályi megfelelés</t>
  </si>
  <si>
    <t xml:space="preserve">A BIZOTTSÁG 543/2008/EK RENDELETE  (2008. június 16.)  a baromfira vonatkozó egyes forgalmazási előírások tekintetében az 1234/2007/EK tanácsi rendelet végrehajtási szabályairól, </t>
  </si>
  <si>
    <t>Az EURÓPAI PARLAMENT és a TANÁCS 2002. január 28-i 178/2002/EK RENDELETE az európai élelmiszerjog általános elveinek és követelményeinek megállapításáról, az Európai Élelmiszerbiztonsági Hatóság létrehozásáról és élelmiszerbiztonsági ügyekben alkalmazandó eljárások megállapításáról</t>
  </si>
  <si>
    <t>AZ EURÓPAI PARLAMENT ÉS A TANÁCS 853/2004/EK RENDELETE (2004. április 29.) az állati eredetű élelmiszerek különleges higiéniai szabályainak megállapításáról</t>
  </si>
  <si>
    <t>AZ EURÓPAI PARLAMENT ÉS A TANÁCS 1169/2011/EU RENDELETE (2011. október 25.) a fogyasztók élelmiszerekkel kapcsolatos tájékoztatásáról,</t>
  </si>
  <si>
    <t>A BIZOTTSÁG 2073/2005/EK RENDELETE (2005. november 15.) az élelmiszerek mikrobiológiai kritériumairól</t>
  </si>
  <si>
    <t>A BIZOTTSÁG 1337/2013/EU VÉGREHAJTÁSI RENDELETE (2013. december 13.) az 1169/2011/EU európai parlamenti és tanácsi rendelet alkalmazási szabályainak a friss, hűtött vagy fagyasztott sertés-, juh-, kecske- és baromfihús származási országa vagy eredete helyének feltüntetése tekintetében történő megállapításáról</t>
  </si>
  <si>
    <t>36/2014. (XII. 17.) FM rendelet az élelmisz kel kapcsolatos tájékoztatásról</t>
  </si>
  <si>
    <t>2008. évi XLVI. törvény az élelmiszerláncról és hatósági felügyeletről</t>
  </si>
  <si>
    <t>13/2008. (VIII. 8.) NFGM-FVM együttes rendelet az előrecsomagolt termékek névleges mennyiségére vonatkozó szabályok megállapításáról és azok ellenőrzési módszereiről</t>
  </si>
  <si>
    <t>A BIZOTTSÁG 1881/2006/EK RENDELETE (2006. december 19.) az élelmiszerekben előforduló egyes szennyező anyagok felső határértékeinek meghatározásáról</t>
  </si>
  <si>
    <t>Salmonella</t>
  </si>
  <si>
    <t>4/1998. (XI. 11.) EüM rendelet az élelmiszerekben előforduló mikrobiológiai szennyeződések megengedhető mértékéről</t>
  </si>
  <si>
    <t>E coli</t>
  </si>
  <si>
    <t>m: -,   M: 0/25 g</t>
  </si>
  <si>
    <r>
      <t>m: 50/g,  M: 5x10</t>
    </r>
    <r>
      <rPr>
        <vertAlign val="superscript"/>
        <sz val="12"/>
        <color theme="1"/>
        <rFont val="Times New Roman"/>
        <family val="1"/>
        <charset val="238"/>
      </rPr>
      <t>2</t>
    </r>
  </si>
  <si>
    <r>
      <t>m: 10</t>
    </r>
    <r>
      <rPr>
        <vertAlign val="superscript"/>
        <sz val="12"/>
        <color theme="1"/>
        <rFont val="Times New Roman"/>
        <family val="1"/>
        <charset val="238"/>
      </rPr>
      <t>6</t>
    </r>
    <r>
      <rPr>
        <sz val="12"/>
        <color theme="1"/>
        <rFont val="Times New Roman"/>
        <family val="1"/>
        <charset val="238"/>
      </rPr>
      <t>,   M: 10</t>
    </r>
    <r>
      <rPr>
        <vertAlign val="superscript"/>
        <sz val="12"/>
        <color theme="1"/>
        <rFont val="Times New Roman"/>
        <family val="1"/>
        <charset val="238"/>
      </rPr>
      <t>7</t>
    </r>
  </si>
  <si>
    <r>
      <t>m: 10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2"/>
        <charset val="238"/>
      </rPr>
      <t>,   M: 10</t>
    </r>
    <r>
      <rPr>
        <vertAlign val="superscript"/>
        <sz val="12"/>
        <color theme="1"/>
        <rFont val="Times New Roman"/>
        <family val="1"/>
        <charset val="238"/>
      </rPr>
      <t>3</t>
    </r>
  </si>
  <si>
    <t>S. aureus</t>
  </si>
  <si>
    <t>Mikrobaszám</t>
  </si>
  <si>
    <t>Termék mikrobiológiai kritériumok a 4/1998 EüM rendelet szerint</t>
  </si>
  <si>
    <r>
      <t xml:space="preserve">Energiatartalom                          </t>
    </r>
    <r>
      <rPr>
        <sz val="11"/>
        <color theme="1"/>
        <rFont val="Times New Roman"/>
        <family val="1"/>
        <charset val="238"/>
      </rPr>
      <t>100 g termékre számítva</t>
    </r>
  </si>
  <si>
    <t>800*1200*166 mm</t>
  </si>
  <si>
    <t>Alátét típusa</t>
  </si>
  <si>
    <t>18 kg</t>
  </si>
  <si>
    <t>Rekeszek / sor</t>
  </si>
  <si>
    <t>Oszlop / raklap</t>
  </si>
  <si>
    <t>H1 műanyag raklap</t>
  </si>
  <si>
    <t>övező fólia</t>
  </si>
  <si>
    <t>Rakat jelölése</t>
  </si>
  <si>
    <t>Rakat rögzítése</t>
  </si>
  <si>
    <t>Szállítási kiszerelés adatai</t>
  </si>
  <si>
    <t>Rakat magasság</t>
  </si>
  <si>
    <t>Minőségi jellemzői</t>
  </si>
  <si>
    <t>Egyedi csomagolás jelölése</t>
  </si>
  <si>
    <t>A terméknek nincs egyedi csomagolása</t>
  </si>
  <si>
    <t xml:space="preserve">                  </t>
  </si>
  <si>
    <t xml:space="preserve">                                 Egyedi csomagolás fotó                             Gyűjtő csomagolás fotó             </t>
  </si>
  <si>
    <t>Készítette: Élemiszerbiztonsági csoport, Ellenőrizte: Élelmiszerbizonsági vezető</t>
  </si>
  <si>
    <t>Termék fotó</t>
  </si>
  <si>
    <t xml:space="preserve"> Jóváhagyta: Kereskedelmi vezető</t>
  </si>
  <si>
    <t>2*160</t>
  </si>
  <si>
    <t>Rekeszbélelő zsák</t>
  </si>
  <si>
    <t>0</t>
  </si>
  <si>
    <t>PZSN1</t>
  </si>
  <si>
    <t>Term.spec.száma</t>
  </si>
  <si>
    <t>vastagsága (µ)</t>
  </si>
  <si>
    <t>Kiszerelés</t>
  </si>
  <si>
    <t>Készült: 2022.09.01.</t>
  </si>
  <si>
    <t xml:space="preserve">Csontos, bőrös egész csirkecomb </t>
  </si>
  <si>
    <t>Permetezéses előhűtéssel hűtött, osztályozatlan darabolt termék. A termék hűtésen kívül más kezelésen nem esett át. A termék megfelelően izmolt, nem tartalmazhat  idegen szennyeződést. Mentes idegen szagtól, elszíneződéstől. A gyártásközi termék kereskedelmi forgalomba nem kerül.</t>
  </si>
  <si>
    <t>Max. 4-5 db kis toll, pihe és kisebb, nem feltűnő vérfolt előfordulhat a bőrön. A részek lehetnek sérültek, bevérzettek, igényelhetnek utótisztítást.Farcsont darabot tartalmazhat.</t>
  </si>
  <si>
    <t>211 kcal</t>
  </si>
  <si>
    <t>15,2 g</t>
  </si>
  <si>
    <t>17,3 g</t>
  </si>
  <si>
    <t>0,05 g</t>
  </si>
  <si>
    <t>lédig, műa.rekesz   12 kg</t>
  </si>
  <si>
    <t>Permetezéses előhűtéssel hűtött "A" osztályú termék, származási hely: Magyarország</t>
  </si>
  <si>
    <t xml:space="preserve">(-2) - (+4) °C között szállítva és tárolva.   </t>
  </si>
  <si>
    <r>
      <t xml:space="preserve">Nettó tömeg:  </t>
    </r>
    <r>
      <rPr>
        <b/>
        <sz val="14"/>
        <color theme="1"/>
        <rFont val="Times New Roman"/>
        <family val="1"/>
        <charset val="238"/>
      </rPr>
      <t>12,000 kg</t>
    </r>
  </si>
  <si>
    <t xml:space="preserve">Gyártó: Mecsek Baromfi Kft.   7345 Alsómocsolád Hrsz 033.       </t>
  </si>
  <si>
    <t>EAN 128</t>
  </si>
  <si>
    <t>PID/PLU: 151</t>
  </si>
  <si>
    <t>000</t>
  </si>
  <si>
    <t>max 48</t>
  </si>
  <si>
    <t>Vonalkódos raklap jelölő címke</t>
  </si>
  <si>
    <t>Alátét mérete</t>
  </si>
  <si>
    <t>Alátét tömege</t>
  </si>
  <si>
    <t>max 12</t>
  </si>
  <si>
    <t>Rakalp / rekesz</t>
  </si>
  <si>
    <t>max. 2132 mm</t>
  </si>
  <si>
    <t xml:space="preserve">Friss csirkecomb </t>
  </si>
  <si>
    <t xml:space="preserve">Friss csirkecomb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</si>
</sst>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Times New Roman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Times New Roman"/>
      <family val="2"/>
      <charset val="238"/>
    </font>
    <font>
      <vertAlign val="superscript"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2" xfId="0" applyFont="1" applyBorder="1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0" fillId="0" borderId="14" xfId="0" applyFill="1" applyBorder="1"/>
    <xf numFmtId="0" fontId="0" fillId="0" borderId="12" xfId="0" applyFill="1" applyBorder="1"/>
    <xf numFmtId="0" fontId="3" fillId="0" borderId="7" xfId="0" applyFont="1" applyBorder="1" applyAlignment="1"/>
    <xf numFmtId="0" fontId="2" fillId="0" borderId="0" xfId="0" applyFont="1" applyBorder="1" applyAlignment="1"/>
    <xf numFmtId="0" fontId="2" fillId="0" borderId="8" xfId="0" applyFont="1" applyBorder="1" applyAlignment="1"/>
    <xf numFmtId="0" fontId="2" fillId="0" borderId="7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0" fillId="0" borderId="13" xfId="0" applyBorder="1"/>
    <xf numFmtId="0" fontId="2" fillId="0" borderId="13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8" fillId="0" borderId="18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9" fillId="0" borderId="13" xfId="0" applyFont="1" applyBorder="1"/>
    <xf numFmtId="0" fontId="9" fillId="0" borderId="0" xfId="0" applyFont="1" applyBorder="1"/>
    <xf numFmtId="0" fontId="9" fillId="0" borderId="0" xfId="0" applyFont="1"/>
    <xf numFmtId="0" fontId="0" fillId="0" borderId="5" xfId="0" applyBorder="1"/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wrapText="1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0" xfId="0" applyFont="1" applyBorder="1"/>
    <xf numFmtId="0" fontId="9" fillId="0" borderId="12" xfId="0" applyFont="1" applyBorder="1"/>
    <xf numFmtId="0" fontId="3" fillId="0" borderId="22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3" xfId="0" applyFont="1" applyBorder="1" applyAlignment="1"/>
    <xf numFmtId="0" fontId="9" fillId="0" borderId="14" xfId="0" applyFont="1" applyBorder="1" applyAlignment="1"/>
    <xf numFmtId="0" fontId="9" fillId="0" borderId="14" xfId="0" applyFont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4" xfId="0" applyFont="1" applyFill="1" applyBorder="1"/>
    <xf numFmtId="0" fontId="9" fillId="0" borderId="1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horizontal="center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horizontal="center"/>
    </xf>
    <xf numFmtId="0" fontId="9" fillId="0" borderId="10" xfId="0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" fillId="0" borderId="7" xfId="0" applyFont="1" applyFill="1" applyBorder="1" applyAlignment="1"/>
    <xf numFmtId="0" fontId="9" fillId="0" borderId="13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9" fillId="0" borderId="1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left"/>
    </xf>
    <xf numFmtId="0" fontId="8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wrapText="1"/>
    </xf>
    <xf numFmtId="0" fontId="9" fillId="0" borderId="17" xfId="0" applyFont="1" applyBorder="1" applyAlignment="1">
      <alignment horizontal="left" wrapText="1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49" fontId="9" fillId="0" borderId="15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499813</xdr:colOff>
      <xdr:row>52</xdr:row>
      <xdr:rowOff>6567</xdr:rowOff>
    </xdr:from>
    <xdr:to>
      <xdr:col>4</xdr:col>
      <xdr:colOff>1153755</xdr:colOff>
      <xdr:row>54</xdr:row>
      <xdr:rowOff>49695</xdr:rowOff>
    </xdr:to>
    <xdr:sp macro="" textlink="">
      <xdr:nvSpPr>
        <xdr:cNvPr id="7" name="Szövegdoboz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5568770" y="11262632"/>
          <a:ext cx="653942" cy="573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hu-H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QR kód</a:t>
          </a:r>
        </a:p>
        <a:p>
          <a:pPr algn="l" rtl="0">
            <a:defRPr sz="1000"/>
          </a:pPr>
          <a:endParaRPr lang="hu-HU" sz="2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2</xdr:col>
      <xdr:colOff>1200979</xdr:colOff>
      <xdr:row>55</xdr:row>
      <xdr:rowOff>140805</xdr:rowOff>
    </xdr:from>
    <xdr:to>
      <xdr:col>3</xdr:col>
      <xdr:colOff>861391</xdr:colOff>
      <xdr:row>58</xdr:row>
      <xdr:rowOff>124239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3586370" y="12423914"/>
          <a:ext cx="1002195" cy="6543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55</xdr:row>
          <xdr:rowOff>220980</xdr:rowOff>
        </xdr:from>
        <xdr:to>
          <xdr:col>3</xdr:col>
          <xdr:colOff>655320</xdr:colOff>
          <xdr:row>58</xdr:row>
          <xdr:rowOff>45720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</xdr:col>
      <xdr:colOff>869674</xdr:colOff>
      <xdr:row>55</xdr:row>
      <xdr:rowOff>82825</xdr:rowOff>
    </xdr:from>
    <xdr:to>
      <xdr:col>4</xdr:col>
      <xdr:colOff>1309066</xdr:colOff>
      <xdr:row>58</xdr:row>
      <xdr:rowOff>145359</xdr:rowOff>
    </xdr:to>
    <xdr:sp macro="" textlink="">
      <xdr:nvSpPr>
        <xdr:cNvPr id="6" name="Szövegdoboz 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596848" y="12365934"/>
          <a:ext cx="1781175" cy="733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EAN 128 vonalkód</a:t>
          </a:r>
          <a:r>
            <a:rPr lang="hu-HU" sz="16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hu-HU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(01)059959670000XX(15)xxxxxx ( 3102)xxxxx</a:t>
          </a:r>
          <a:endParaRPr lang="hu-HU" sz="20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3339</xdr:colOff>
      <xdr:row>8</xdr:row>
      <xdr:rowOff>13255</xdr:rowOff>
    </xdr:to>
    <xdr:pic>
      <xdr:nvPicPr>
        <xdr:cNvPr id="8" name="Kép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10381" y="1111514"/>
          <a:ext cx="1219203" cy="1341809"/>
        </a:xfrm>
        <a:prstGeom prst="rect">
          <a:avLst/>
        </a:prstGeom>
      </xdr:spPr>
    </xdr:pic>
    <xdr:clientData/>
  </xdr:twoCellAnchor>
  <xdr:twoCellAnchor editAs="oneCell">
    <xdr:from>
      <xdr:col>0</xdr:col>
      <xdr:colOff>844235</xdr:colOff>
      <xdr:row>61</xdr:row>
      <xdr:rowOff>8518</xdr:rowOff>
    </xdr:from>
    <xdr:to>
      <xdr:col>2</xdr:col>
      <xdr:colOff>952121</xdr:colOff>
      <xdr:row>61</xdr:row>
      <xdr:rowOff>1683026</xdr:rowOff>
    </xdr:to>
    <xdr:pic>
      <xdr:nvPicPr>
        <xdr:cNvPr id="4" name="Kép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844235" y="13081788"/>
          <a:ext cx="2480025" cy="1674508"/>
        </a:xfrm>
        <a:prstGeom prst="rect">
          <a:avLst/>
        </a:prstGeom>
      </xdr:spPr>
    </xdr:pic>
    <xdr:clientData/>
  </xdr:twoCellAnchor>
  <xdr:twoCellAnchor editAs="oneCell">
    <xdr:from>
      <xdr:col>3</xdr:col>
      <xdr:colOff>165653</xdr:colOff>
      <xdr:row>60</xdr:row>
      <xdr:rowOff>262976</xdr:rowOff>
    </xdr:from>
    <xdr:to>
      <xdr:col>4</xdr:col>
      <xdr:colOff>735498</xdr:colOff>
      <xdr:row>61</xdr:row>
      <xdr:rowOff>1676399</xdr:rowOff>
    </xdr:to>
    <xdr:pic>
      <xdr:nvPicPr>
        <xdr:cNvPr id="5" name="Kép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73" b="26696"/>
        <a:stretch/>
      </xdr:blipFill>
      <xdr:spPr>
        <a:xfrm>
          <a:off x="3876262" y="13064576"/>
          <a:ext cx="1908314" cy="1685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99"/>
  <sheetViews>
    <sheetView tabSelected="1" view="pageBreakPreview" topLeftCell="A40" zoomScale="115" zoomScaleNormal="115" zoomScaleSheetLayoutView="115" workbookViewId="0">
      <selection activeCell="B55" sqref="B55"/>
    </sheetView>
  </sheetViews>
  <sheetFormatPr defaultRowHeight="15.6" x14ac:dyDescent="0.3"/>
  <cols>
    <col min="1" max="1" width="15.59765625" style="28" customWidth="1"/>
    <col min="2" max="2" width="15.59765625" customWidth="1"/>
    <col min="3" max="5" width="17.59765625" customWidth="1"/>
  </cols>
  <sheetData>
    <row r="1" spans="1:5" ht="15.75" customHeight="1" thickBot="1" x14ac:dyDescent="0.35">
      <c r="A1" s="22" t="s">
        <v>0</v>
      </c>
      <c r="B1" s="114" t="s">
        <v>108</v>
      </c>
      <c r="C1" s="115"/>
      <c r="D1" s="3" t="s">
        <v>1</v>
      </c>
      <c r="E1" s="1" t="s">
        <v>82</v>
      </c>
    </row>
    <row r="2" spans="1:5" ht="15.75" customHeight="1" thickBot="1" x14ac:dyDescent="0.35">
      <c r="A2" s="22" t="s">
        <v>3</v>
      </c>
      <c r="B2" s="116"/>
      <c r="C2" s="117"/>
      <c r="D2" s="49"/>
      <c r="E2" s="49" t="s">
        <v>98</v>
      </c>
    </row>
    <row r="3" spans="1:5" ht="18" customHeight="1" thickBot="1" x14ac:dyDescent="0.35">
      <c r="A3" s="22" t="s">
        <v>84</v>
      </c>
      <c r="B3" s="66" t="s">
        <v>93</v>
      </c>
      <c r="C3" s="67"/>
      <c r="D3" s="38">
        <v>11130010000</v>
      </c>
      <c r="E3" s="38">
        <v>151</v>
      </c>
    </row>
    <row r="4" spans="1:5" ht="8.1" customHeight="1" x14ac:dyDescent="0.3">
      <c r="A4" s="73"/>
      <c r="B4" s="74"/>
      <c r="C4" s="74"/>
      <c r="D4" s="74"/>
      <c r="E4" s="74"/>
    </row>
    <row r="5" spans="1:5" s="28" customFormat="1" ht="13.8" x14ac:dyDescent="0.25">
      <c r="A5" s="23" t="s">
        <v>4</v>
      </c>
      <c r="B5" s="78" t="s">
        <v>86</v>
      </c>
      <c r="C5" s="79"/>
      <c r="D5" s="79"/>
      <c r="E5" s="80"/>
    </row>
    <row r="6" spans="1:5" s="28" customFormat="1" ht="8.1" customHeight="1" x14ac:dyDescent="0.25">
      <c r="A6" s="64"/>
      <c r="B6" s="65"/>
      <c r="C6" s="65"/>
      <c r="D6" s="65"/>
      <c r="E6" s="65"/>
    </row>
    <row r="7" spans="1:5" s="28" customFormat="1" ht="14.25" customHeight="1" x14ac:dyDescent="0.25">
      <c r="A7" s="70" t="s">
        <v>70</v>
      </c>
      <c r="B7" s="81" t="s">
        <v>87</v>
      </c>
      <c r="C7" s="82"/>
      <c r="D7" s="82"/>
      <c r="E7" s="61" t="s">
        <v>76</v>
      </c>
    </row>
    <row r="8" spans="1:5" s="28" customFormat="1" ht="95.25" customHeight="1" x14ac:dyDescent="0.25">
      <c r="A8" s="72"/>
      <c r="B8" s="83"/>
      <c r="C8" s="84"/>
      <c r="D8" s="84"/>
      <c r="E8" s="50"/>
    </row>
    <row r="9" spans="1:5" s="28" customFormat="1" ht="8.1" customHeight="1" x14ac:dyDescent="0.25">
      <c r="A9" s="64"/>
      <c r="B9" s="65"/>
      <c r="C9" s="65"/>
      <c r="D9" s="65"/>
      <c r="E9" s="65"/>
    </row>
    <row r="10" spans="1:5" s="28" customFormat="1" ht="46.5" customHeight="1" x14ac:dyDescent="0.25">
      <c r="A10" s="24" t="s">
        <v>8</v>
      </c>
      <c r="B10" s="100" t="s">
        <v>88</v>
      </c>
      <c r="C10" s="101"/>
      <c r="D10" s="101"/>
      <c r="E10" s="102"/>
    </row>
    <row r="11" spans="1:5" s="28" customFormat="1" ht="8.1" customHeight="1" x14ac:dyDescent="0.25">
      <c r="A11" s="64"/>
      <c r="B11" s="65"/>
      <c r="C11" s="65"/>
      <c r="D11" s="65"/>
      <c r="E11" s="65"/>
    </row>
    <row r="12" spans="1:5" s="28" customFormat="1" ht="13.8" x14ac:dyDescent="0.25">
      <c r="A12" s="23" t="s">
        <v>2</v>
      </c>
      <c r="B12" s="40" t="s">
        <v>9</v>
      </c>
      <c r="C12" s="103" t="s">
        <v>20</v>
      </c>
      <c r="D12" s="104"/>
      <c r="E12" s="51" t="s">
        <v>9</v>
      </c>
    </row>
    <row r="13" spans="1:5" s="28" customFormat="1" ht="8.1" customHeight="1" x14ac:dyDescent="0.25">
      <c r="A13" s="64"/>
      <c r="B13" s="65"/>
      <c r="C13" s="65"/>
      <c r="D13" s="65"/>
      <c r="E13" s="65"/>
    </row>
    <row r="14" spans="1:5" s="28" customFormat="1" ht="30" customHeight="1" thickBot="1" x14ac:dyDescent="0.35">
      <c r="A14" s="25" t="s">
        <v>5</v>
      </c>
      <c r="B14" s="52">
        <v>7</v>
      </c>
      <c r="C14" s="25" t="s">
        <v>6</v>
      </c>
      <c r="D14" s="52" t="s">
        <v>30</v>
      </c>
      <c r="E14" s="38" t="s">
        <v>99</v>
      </c>
    </row>
    <row r="15" spans="1:5" s="28" customFormat="1" ht="8.1" customHeight="1" x14ac:dyDescent="0.25">
      <c r="A15" s="64"/>
      <c r="B15" s="65"/>
      <c r="C15" s="65"/>
      <c r="D15" s="65"/>
      <c r="E15" s="65"/>
    </row>
    <row r="16" spans="1:5" s="28" customFormat="1" ht="13.8" x14ac:dyDescent="0.25">
      <c r="A16" s="107" t="s">
        <v>14</v>
      </c>
      <c r="B16" s="39" t="s">
        <v>18</v>
      </c>
      <c r="C16" s="40" t="s">
        <v>79</v>
      </c>
      <c r="D16" s="41"/>
      <c r="E16" s="42"/>
    </row>
    <row r="17" spans="1:5" s="28" customFormat="1" ht="15.75" customHeight="1" x14ac:dyDescent="0.25">
      <c r="A17" s="108"/>
      <c r="B17" s="43" t="s">
        <v>21</v>
      </c>
      <c r="C17" s="40" t="s">
        <v>81</v>
      </c>
      <c r="D17" s="105" t="s">
        <v>7</v>
      </c>
      <c r="E17" s="106"/>
    </row>
    <row r="18" spans="1:5" s="28" customFormat="1" ht="15.75" customHeight="1" x14ac:dyDescent="0.25">
      <c r="A18" s="108"/>
      <c r="B18" s="43" t="s">
        <v>32</v>
      </c>
      <c r="C18" s="40" t="s">
        <v>78</v>
      </c>
      <c r="D18" s="44" t="s">
        <v>11</v>
      </c>
      <c r="E18" s="45">
        <v>0</v>
      </c>
    </row>
    <row r="19" spans="1:5" s="28" customFormat="1" ht="13.8" x14ac:dyDescent="0.25">
      <c r="A19" s="108"/>
      <c r="B19" s="43" t="s">
        <v>33</v>
      </c>
      <c r="C19" s="40">
        <v>600</v>
      </c>
      <c r="D19" s="46" t="s">
        <v>13</v>
      </c>
      <c r="E19" s="40">
        <f>+C21/1000</f>
        <v>1.2999999999999999E-2</v>
      </c>
    </row>
    <row r="20" spans="1:5" s="28" customFormat="1" ht="13.8" x14ac:dyDescent="0.25">
      <c r="A20" s="108"/>
      <c r="B20" s="43" t="s">
        <v>34</v>
      </c>
      <c r="C20" s="40">
        <v>730</v>
      </c>
      <c r="D20" s="46" t="s">
        <v>12</v>
      </c>
      <c r="E20" s="40">
        <f>+E18+E19</f>
        <v>1.2999999999999999E-2</v>
      </c>
    </row>
    <row r="21" spans="1:5" s="28" customFormat="1" ht="13.8" x14ac:dyDescent="0.25">
      <c r="A21" s="108"/>
      <c r="B21" s="43" t="s">
        <v>10</v>
      </c>
      <c r="C21" s="40">
        <v>13</v>
      </c>
      <c r="D21" s="110" t="s">
        <v>20</v>
      </c>
      <c r="E21" s="112">
        <v>0</v>
      </c>
    </row>
    <row r="22" spans="1:5" s="28" customFormat="1" ht="13.8" x14ac:dyDescent="0.25">
      <c r="A22" s="109"/>
      <c r="B22" s="47" t="s">
        <v>83</v>
      </c>
      <c r="C22" s="48">
        <v>12</v>
      </c>
      <c r="D22" s="111"/>
      <c r="E22" s="113"/>
    </row>
    <row r="23" spans="1:5" s="28" customFormat="1" ht="8.1" customHeight="1" x14ac:dyDescent="0.25">
      <c r="A23" s="64"/>
      <c r="B23" s="65"/>
      <c r="C23" s="65"/>
      <c r="D23" s="65"/>
      <c r="E23" s="65"/>
    </row>
    <row r="24" spans="1:5" s="28" customFormat="1" ht="15.75" customHeight="1" x14ac:dyDescent="0.25">
      <c r="A24" s="70" t="s">
        <v>71</v>
      </c>
      <c r="B24" s="68"/>
      <c r="C24" s="68"/>
      <c r="D24" s="68"/>
      <c r="E24" s="69"/>
    </row>
    <row r="25" spans="1:5" s="28" customFormat="1" ht="15.75" customHeight="1" x14ac:dyDescent="0.25">
      <c r="A25" s="71"/>
      <c r="B25" s="68"/>
      <c r="C25" s="68"/>
      <c r="D25" s="68"/>
      <c r="E25" s="69"/>
    </row>
    <row r="26" spans="1:5" s="28" customFormat="1" ht="15.75" customHeight="1" x14ac:dyDescent="0.25">
      <c r="A26" s="71"/>
      <c r="B26" s="68"/>
      <c r="C26" s="68"/>
      <c r="D26" s="68"/>
      <c r="E26" s="69"/>
    </row>
    <row r="27" spans="1:5" s="28" customFormat="1" ht="15.75" customHeight="1" x14ac:dyDescent="0.25">
      <c r="A27" s="71"/>
      <c r="B27" s="68" t="s">
        <v>72</v>
      </c>
      <c r="C27" s="68"/>
      <c r="D27" s="68"/>
      <c r="E27" s="69"/>
    </row>
    <row r="28" spans="1:5" s="28" customFormat="1" ht="15.75" customHeight="1" x14ac:dyDescent="0.25">
      <c r="A28" s="71"/>
      <c r="B28" s="68"/>
      <c r="C28" s="68"/>
      <c r="D28" s="68"/>
      <c r="E28" s="69"/>
    </row>
    <row r="29" spans="1:5" s="28" customFormat="1" ht="15.75" customHeight="1" x14ac:dyDescent="0.25">
      <c r="A29" s="71"/>
      <c r="B29" s="68"/>
      <c r="C29" s="68"/>
      <c r="D29" s="68"/>
      <c r="E29" s="69"/>
    </row>
    <row r="30" spans="1:5" s="28" customFormat="1" ht="15.75" customHeight="1" x14ac:dyDescent="0.25">
      <c r="A30" s="71"/>
      <c r="B30" s="68"/>
      <c r="C30" s="68"/>
      <c r="D30" s="68"/>
      <c r="E30" s="69"/>
    </row>
    <row r="31" spans="1:5" s="28" customFormat="1" ht="15.75" customHeight="1" x14ac:dyDescent="0.25">
      <c r="A31" s="71"/>
      <c r="B31" s="68"/>
      <c r="C31" s="68"/>
      <c r="D31" s="68"/>
      <c r="E31" s="69"/>
    </row>
    <row r="32" spans="1:5" s="28" customFormat="1" ht="15.75" customHeight="1" x14ac:dyDescent="0.25">
      <c r="A32" s="71"/>
      <c r="B32" s="68"/>
      <c r="C32" s="68"/>
      <c r="D32" s="68"/>
      <c r="E32" s="69"/>
    </row>
    <row r="33" spans="1:5" s="28" customFormat="1" ht="15.75" customHeight="1" x14ac:dyDescent="0.25">
      <c r="A33" s="72"/>
      <c r="B33" s="68"/>
      <c r="C33" s="68"/>
      <c r="D33" s="68"/>
      <c r="E33" s="69"/>
    </row>
    <row r="34" spans="1:5" s="28" customFormat="1" ht="8.1" customHeight="1" x14ac:dyDescent="0.25">
      <c r="A34" s="64"/>
      <c r="B34" s="65"/>
      <c r="C34" s="65"/>
      <c r="D34" s="65"/>
      <c r="E34" s="65"/>
    </row>
    <row r="35" spans="1:5" s="28" customFormat="1" ht="15.75" customHeight="1" x14ac:dyDescent="0.25">
      <c r="A35" s="107" t="s">
        <v>15</v>
      </c>
      <c r="B35" s="47" t="s">
        <v>18</v>
      </c>
      <c r="C35" s="93" t="s">
        <v>19</v>
      </c>
      <c r="D35" s="94"/>
      <c r="E35" s="95"/>
    </row>
    <row r="36" spans="1:5" s="28" customFormat="1" ht="15.75" customHeight="1" x14ac:dyDescent="0.25">
      <c r="A36" s="108"/>
      <c r="B36" s="43" t="s">
        <v>21</v>
      </c>
      <c r="C36" s="60" t="s">
        <v>100</v>
      </c>
      <c r="D36" s="75" t="s">
        <v>22</v>
      </c>
      <c r="E36" s="76"/>
    </row>
    <row r="37" spans="1:5" s="28" customFormat="1" ht="15.75" customHeight="1" x14ac:dyDescent="0.25">
      <c r="A37" s="108"/>
      <c r="B37" s="43" t="s">
        <v>32</v>
      </c>
      <c r="C37" s="53">
        <v>400</v>
      </c>
      <c r="D37" s="44" t="s">
        <v>11</v>
      </c>
      <c r="E37" s="45">
        <v>12</v>
      </c>
    </row>
    <row r="38" spans="1:5" s="28" customFormat="1" ht="13.8" x14ac:dyDescent="0.25">
      <c r="A38" s="108"/>
      <c r="B38" s="43" t="s">
        <v>33</v>
      </c>
      <c r="C38" s="40">
        <v>600</v>
      </c>
      <c r="D38" s="46" t="s">
        <v>13</v>
      </c>
      <c r="E38" s="40">
        <f>+C40+E19</f>
        <v>1.2629999999999999</v>
      </c>
    </row>
    <row r="39" spans="1:5" s="28" customFormat="1" ht="13.8" x14ac:dyDescent="0.25">
      <c r="A39" s="108"/>
      <c r="B39" s="43" t="s">
        <v>34</v>
      </c>
      <c r="C39" s="40">
        <v>130</v>
      </c>
      <c r="D39" s="46" t="s">
        <v>12</v>
      </c>
      <c r="E39" s="45">
        <f>+E37+E38</f>
        <v>13.263</v>
      </c>
    </row>
    <row r="40" spans="1:5" s="28" customFormat="1" ht="13.8" x14ac:dyDescent="0.25">
      <c r="A40" s="108"/>
      <c r="B40" s="43" t="s">
        <v>16</v>
      </c>
      <c r="C40" s="40">
        <v>1.25</v>
      </c>
      <c r="D40" s="110" t="s">
        <v>20</v>
      </c>
      <c r="E40" s="135" t="s">
        <v>80</v>
      </c>
    </row>
    <row r="41" spans="1:5" s="28" customFormat="1" ht="15" customHeight="1" x14ac:dyDescent="0.25">
      <c r="A41" s="109"/>
      <c r="B41" s="54" t="s">
        <v>17</v>
      </c>
      <c r="C41" s="48" t="s">
        <v>23</v>
      </c>
      <c r="D41" s="111"/>
      <c r="E41" s="136"/>
    </row>
    <row r="42" spans="1:5" s="28" customFormat="1" ht="39.75" customHeight="1" x14ac:dyDescent="0.25">
      <c r="A42" s="96"/>
      <c r="B42" s="96"/>
      <c r="C42" s="96"/>
      <c r="D42" s="96"/>
      <c r="E42" s="96"/>
    </row>
    <row r="43" spans="1:5" s="28" customFormat="1" ht="15.75" customHeight="1" x14ac:dyDescent="0.25">
      <c r="A43" s="70" t="s">
        <v>68</v>
      </c>
      <c r="B43" s="55" t="s">
        <v>60</v>
      </c>
      <c r="C43" s="56" t="s">
        <v>64</v>
      </c>
      <c r="D43" s="26"/>
      <c r="E43" s="43"/>
    </row>
    <row r="44" spans="1:5" s="28" customFormat="1" ht="15.75" customHeight="1" x14ac:dyDescent="0.25">
      <c r="A44" s="71"/>
      <c r="B44" s="55" t="s">
        <v>103</v>
      </c>
      <c r="C44" s="56" t="s">
        <v>59</v>
      </c>
      <c r="D44" s="26"/>
      <c r="E44" s="43"/>
    </row>
    <row r="45" spans="1:5" s="28" customFormat="1" ht="15.75" customHeight="1" x14ac:dyDescent="0.25">
      <c r="A45" s="71"/>
      <c r="B45" s="55" t="s">
        <v>104</v>
      </c>
      <c r="C45" s="56" t="s">
        <v>61</v>
      </c>
      <c r="D45" s="26"/>
      <c r="E45" s="43"/>
    </row>
    <row r="46" spans="1:5" s="28" customFormat="1" ht="15.75" customHeight="1" x14ac:dyDescent="0.25">
      <c r="A46" s="71"/>
      <c r="B46" s="55" t="s">
        <v>62</v>
      </c>
      <c r="C46" s="56" t="s">
        <v>105</v>
      </c>
      <c r="D46" s="26"/>
      <c r="E46" s="43"/>
    </row>
    <row r="47" spans="1:5" s="28" customFormat="1" ht="15.75" customHeight="1" x14ac:dyDescent="0.25">
      <c r="A47" s="71"/>
      <c r="B47" s="57" t="s">
        <v>63</v>
      </c>
      <c r="C47" s="58">
        <v>4</v>
      </c>
      <c r="D47" s="26"/>
      <c r="E47" s="43"/>
    </row>
    <row r="48" spans="1:5" s="28" customFormat="1" ht="15.75" customHeight="1" x14ac:dyDescent="0.25">
      <c r="A48" s="71"/>
      <c r="B48" s="55" t="s">
        <v>106</v>
      </c>
      <c r="C48" s="58" t="s">
        <v>101</v>
      </c>
      <c r="D48" s="26"/>
      <c r="E48" s="43"/>
    </row>
    <row r="49" spans="1:5" s="28" customFormat="1" ht="15.75" customHeight="1" x14ac:dyDescent="0.25">
      <c r="A49" s="71"/>
      <c r="B49" s="55" t="s">
        <v>69</v>
      </c>
      <c r="C49" s="58" t="s">
        <v>107</v>
      </c>
      <c r="D49" s="26"/>
      <c r="E49" s="43"/>
    </row>
    <row r="50" spans="1:5" s="28" customFormat="1" ht="15.75" customHeight="1" x14ac:dyDescent="0.25">
      <c r="A50" s="71"/>
      <c r="B50" s="55" t="s">
        <v>67</v>
      </c>
      <c r="C50" s="63" t="s">
        <v>65</v>
      </c>
      <c r="D50" s="26"/>
      <c r="E50" s="43"/>
    </row>
    <row r="51" spans="1:5" s="28" customFormat="1" ht="15.75" customHeight="1" x14ac:dyDescent="0.25">
      <c r="A51" s="72"/>
      <c r="B51" s="57" t="s">
        <v>66</v>
      </c>
      <c r="C51" s="59" t="s">
        <v>102</v>
      </c>
      <c r="D51" s="26"/>
      <c r="E51" s="43"/>
    </row>
    <row r="52" spans="1:5" ht="8.1" customHeight="1" x14ac:dyDescent="0.3">
      <c r="A52" s="16"/>
      <c r="B52" s="15"/>
      <c r="C52" s="15"/>
      <c r="D52" s="15"/>
      <c r="E52" s="15"/>
    </row>
    <row r="53" spans="1:5" ht="21.75" customHeight="1" x14ac:dyDescent="0.3">
      <c r="A53" s="118" t="s">
        <v>31</v>
      </c>
      <c r="B53" s="33" t="s">
        <v>97</v>
      </c>
      <c r="C53" s="34"/>
      <c r="D53" s="34"/>
      <c r="E53" s="35"/>
    </row>
    <row r="54" spans="1:5" ht="20.25" customHeight="1" x14ac:dyDescent="0.3">
      <c r="A54" s="119"/>
      <c r="B54" s="8" t="s">
        <v>109</v>
      </c>
      <c r="C54" s="9"/>
      <c r="D54" s="9"/>
      <c r="E54" s="10"/>
    </row>
    <row r="55" spans="1:5" ht="19.5" customHeight="1" x14ac:dyDescent="0.3">
      <c r="A55" s="119"/>
      <c r="B55" s="62" t="s">
        <v>94</v>
      </c>
      <c r="C55" s="9"/>
      <c r="D55" s="9"/>
      <c r="E55" s="10"/>
    </row>
    <row r="56" spans="1:5" ht="18.75" customHeight="1" x14ac:dyDescent="0.3">
      <c r="A56" s="119"/>
      <c r="B56" s="11" t="s">
        <v>35</v>
      </c>
      <c r="C56" s="9"/>
      <c r="D56" s="9"/>
      <c r="E56" s="10"/>
    </row>
    <row r="57" spans="1:5" ht="15.75" customHeight="1" x14ac:dyDescent="0.3">
      <c r="A57" s="119"/>
      <c r="B57" s="11" t="s">
        <v>95</v>
      </c>
      <c r="C57" s="9"/>
      <c r="D57" s="9"/>
      <c r="E57" s="10"/>
    </row>
    <row r="58" spans="1:5" ht="18" customHeight="1" x14ac:dyDescent="0.3">
      <c r="A58" s="119"/>
      <c r="B58" s="11" t="s">
        <v>36</v>
      </c>
      <c r="C58" s="9"/>
      <c r="D58" s="9"/>
      <c r="E58" s="10"/>
    </row>
    <row r="59" spans="1:5" ht="15.75" customHeight="1" x14ac:dyDescent="0.3">
      <c r="A59" s="120"/>
      <c r="B59" s="12" t="s">
        <v>96</v>
      </c>
      <c r="C59" s="13"/>
      <c r="D59" s="13"/>
      <c r="E59" s="14"/>
    </row>
    <row r="60" spans="1:5" ht="8.1" customHeight="1" x14ac:dyDescent="0.3">
      <c r="A60" s="21"/>
      <c r="B60" s="15"/>
      <c r="C60" s="15"/>
      <c r="D60" s="15"/>
      <c r="E60" s="15"/>
    </row>
    <row r="61" spans="1:5" ht="21.75" customHeight="1" x14ac:dyDescent="0.3">
      <c r="A61" s="97" t="s">
        <v>74</v>
      </c>
      <c r="B61" s="98"/>
      <c r="C61" s="98"/>
      <c r="D61" s="98"/>
      <c r="E61" s="98"/>
    </row>
    <row r="62" spans="1:5" ht="133.5" customHeight="1" x14ac:dyDescent="0.3">
      <c r="A62" s="97" t="s">
        <v>73</v>
      </c>
      <c r="B62" s="98"/>
      <c r="C62" s="98"/>
      <c r="D62" s="98"/>
      <c r="E62" s="99"/>
    </row>
    <row r="63" spans="1:5" ht="17.25" customHeight="1" x14ac:dyDescent="0.3">
      <c r="A63" s="85" t="s">
        <v>37</v>
      </c>
      <c r="B63" s="86"/>
      <c r="C63" s="86"/>
      <c r="D63" s="86"/>
      <c r="E63" s="86"/>
    </row>
    <row r="64" spans="1:5" s="17" customFormat="1" ht="41.25" customHeight="1" x14ac:dyDescent="0.25">
      <c r="A64" s="87" t="s">
        <v>39</v>
      </c>
      <c r="B64" s="88"/>
      <c r="C64" s="88"/>
      <c r="D64" s="88"/>
      <c r="E64" s="89"/>
    </row>
    <row r="65" spans="1:5" ht="17.25" customHeight="1" x14ac:dyDescent="0.3">
      <c r="A65" s="87" t="s">
        <v>45</v>
      </c>
      <c r="B65" s="88"/>
      <c r="C65" s="88"/>
      <c r="D65" s="88"/>
      <c r="E65" s="89"/>
    </row>
    <row r="66" spans="1:5" s="17" customFormat="1" ht="28.5" customHeight="1" x14ac:dyDescent="0.25">
      <c r="A66" s="90" t="s">
        <v>40</v>
      </c>
      <c r="B66" s="91"/>
      <c r="C66" s="91"/>
      <c r="D66" s="91"/>
      <c r="E66" s="92"/>
    </row>
    <row r="67" spans="1:5" s="17" customFormat="1" ht="27" customHeight="1" x14ac:dyDescent="0.25">
      <c r="A67" s="87" t="s">
        <v>38</v>
      </c>
      <c r="B67" s="88"/>
      <c r="C67" s="88"/>
      <c r="D67" s="88"/>
      <c r="E67" s="89"/>
    </row>
    <row r="68" spans="1:5" s="18" customFormat="1" ht="13.2" x14ac:dyDescent="0.25">
      <c r="A68" s="87" t="s">
        <v>42</v>
      </c>
      <c r="B68" s="88"/>
      <c r="C68" s="88"/>
      <c r="D68" s="88"/>
      <c r="E68" s="89"/>
    </row>
    <row r="69" spans="1:5" s="18" customFormat="1" ht="14.25" customHeight="1" x14ac:dyDescent="0.25">
      <c r="A69" s="87" t="s">
        <v>49</v>
      </c>
      <c r="B69" s="88"/>
      <c r="C69" s="88"/>
      <c r="D69" s="88"/>
      <c r="E69" s="89"/>
    </row>
    <row r="70" spans="1:5" s="18" customFormat="1" ht="26.25" customHeight="1" x14ac:dyDescent="0.25">
      <c r="A70" s="87" t="s">
        <v>47</v>
      </c>
      <c r="B70" s="88"/>
      <c r="C70" s="88"/>
      <c r="D70" s="88"/>
      <c r="E70" s="89"/>
    </row>
    <row r="71" spans="1:5" s="18" customFormat="1" ht="24.75" customHeight="1" x14ac:dyDescent="0.25">
      <c r="A71" s="87" t="s">
        <v>41</v>
      </c>
      <c r="B71" s="88"/>
      <c r="C71" s="88"/>
      <c r="D71" s="88"/>
      <c r="E71" s="89"/>
    </row>
    <row r="72" spans="1:5" ht="39.75" customHeight="1" x14ac:dyDescent="0.3">
      <c r="A72" s="123" t="s">
        <v>43</v>
      </c>
      <c r="B72" s="124"/>
      <c r="C72" s="124"/>
      <c r="D72" s="124"/>
      <c r="E72" s="125"/>
    </row>
    <row r="73" spans="1:5" s="18" customFormat="1" ht="15" customHeight="1" x14ac:dyDescent="0.25">
      <c r="A73" s="129" t="s">
        <v>44</v>
      </c>
      <c r="B73" s="130"/>
      <c r="C73" s="130"/>
      <c r="D73" s="130"/>
      <c r="E73" s="131"/>
    </row>
    <row r="74" spans="1:5" s="18" customFormat="1" ht="25.5" customHeight="1" x14ac:dyDescent="0.25">
      <c r="A74" s="126" t="s">
        <v>46</v>
      </c>
      <c r="B74" s="127"/>
      <c r="C74" s="127"/>
      <c r="D74" s="127"/>
      <c r="E74" s="128"/>
    </row>
    <row r="75" spans="1:5" ht="24" customHeight="1" x14ac:dyDescent="0.3">
      <c r="A75" s="75"/>
      <c r="B75" s="77"/>
      <c r="C75" s="77"/>
      <c r="D75" s="77"/>
      <c r="E75" s="76"/>
    </row>
    <row r="76" spans="1:5" x14ac:dyDescent="0.3">
      <c r="A76" s="132" t="s">
        <v>58</v>
      </c>
      <c r="B76" s="7" t="s">
        <v>24</v>
      </c>
      <c r="C76" s="5" t="s">
        <v>89</v>
      </c>
      <c r="D76" s="7" t="s">
        <v>27</v>
      </c>
      <c r="E76" s="6" t="s">
        <v>90</v>
      </c>
    </row>
    <row r="77" spans="1:5" x14ac:dyDescent="0.3">
      <c r="A77" s="133"/>
      <c r="B77" s="7" t="s">
        <v>25</v>
      </c>
      <c r="C77" s="5" t="s">
        <v>91</v>
      </c>
      <c r="D77" s="7" t="s">
        <v>28</v>
      </c>
      <c r="E77" s="6" t="s">
        <v>92</v>
      </c>
    </row>
    <row r="78" spans="1:5" x14ac:dyDescent="0.3">
      <c r="A78" s="134"/>
      <c r="B78" s="7" t="s">
        <v>26</v>
      </c>
      <c r="C78" s="5" t="s">
        <v>29</v>
      </c>
      <c r="D78" s="4"/>
      <c r="E78" s="5"/>
    </row>
    <row r="79" spans="1:5" ht="8.1" customHeight="1" x14ac:dyDescent="0.3">
      <c r="A79" s="30"/>
      <c r="B79" s="31"/>
      <c r="C79" s="31"/>
      <c r="D79" s="31"/>
      <c r="E79" s="31"/>
    </row>
    <row r="80" spans="1:5" s="18" customFormat="1" ht="15.75" customHeight="1" x14ac:dyDescent="0.25">
      <c r="A80" s="121" t="s">
        <v>57</v>
      </c>
      <c r="B80" s="122"/>
      <c r="C80" s="122"/>
      <c r="D80" s="122"/>
      <c r="E80" s="122"/>
    </row>
    <row r="81" spans="1:5" s="2" customFormat="1" ht="18.600000000000001" x14ac:dyDescent="0.3">
      <c r="A81" s="37" t="s">
        <v>48</v>
      </c>
      <c r="B81" s="19" t="s">
        <v>51</v>
      </c>
      <c r="C81" s="19"/>
      <c r="D81" s="26" t="s">
        <v>50</v>
      </c>
      <c r="E81" s="32" t="s">
        <v>52</v>
      </c>
    </row>
    <row r="82" spans="1:5" s="2" customFormat="1" ht="18.600000000000001" x14ac:dyDescent="0.3">
      <c r="A82" s="37" t="s">
        <v>56</v>
      </c>
      <c r="B82" s="20" t="s">
        <v>53</v>
      </c>
      <c r="C82" s="20"/>
      <c r="D82" s="26" t="s">
        <v>55</v>
      </c>
      <c r="E82" s="5" t="s">
        <v>54</v>
      </c>
    </row>
    <row r="83" spans="1:5" s="2" customFormat="1" x14ac:dyDescent="0.3">
      <c r="C83" s="29"/>
      <c r="D83" s="29"/>
      <c r="E83" s="29"/>
    </row>
    <row r="84" spans="1:5" s="2" customFormat="1" x14ac:dyDescent="0.3">
      <c r="A84" s="27"/>
    </row>
    <row r="85" spans="1:5" s="2" customFormat="1" x14ac:dyDescent="0.3">
      <c r="A85" s="27"/>
    </row>
    <row r="86" spans="1:5" s="2" customFormat="1" x14ac:dyDescent="0.3">
      <c r="A86" s="27"/>
    </row>
    <row r="87" spans="1:5" s="2" customFormat="1" x14ac:dyDescent="0.3">
      <c r="A87" s="27"/>
    </row>
    <row r="88" spans="1:5" s="2" customFormat="1" x14ac:dyDescent="0.3">
      <c r="A88" s="36" t="s">
        <v>75</v>
      </c>
      <c r="E88" s="2" t="s">
        <v>85</v>
      </c>
    </row>
    <row r="89" spans="1:5" s="2" customFormat="1" x14ac:dyDescent="0.3">
      <c r="A89" s="36"/>
    </row>
    <row r="90" spans="1:5" s="2" customFormat="1" x14ac:dyDescent="0.3">
      <c r="A90" s="36" t="s">
        <v>77</v>
      </c>
    </row>
    <row r="91" spans="1:5" s="2" customFormat="1" x14ac:dyDescent="0.3">
      <c r="A91" s="27"/>
    </row>
    <row r="92" spans="1:5" s="2" customFormat="1" x14ac:dyDescent="0.3">
      <c r="A92" s="27"/>
    </row>
    <row r="93" spans="1:5" s="2" customFormat="1" x14ac:dyDescent="0.3">
      <c r="A93" s="27"/>
    </row>
    <row r="94" spans="1:5" s="2" customFormat="1" x14ac:dyDescent="0.3">
      <c r="A94" s="27"/>
    </row>
    <row r="95" spans="1:5" s="2" customFormat="1" x14ac:dyDescent="0.3">
      <c r="A95" s="27"/>
    </row>
    <row r="96" spans="1:5" s="2" customFormat="1" x14ac:dyDescent="0.3">
      <c r="A96" s="27"/>
    </row>
    <row r="97" spans="1:1" s="2" customFormat="1" x14ac:dyDescent="0.3">
      <c r="A97" s="27"/>
    </row>
    <row r="98" spans="1:1" s="2" customFormat="1" x14ac:dyDescent="0.3">
      <c r="A98" s="27"/>
    </row>
    <row r="99" spans="1:1" s="2" customFormat="1" x14ac:dyDescent="0.3">
      <c r="A99" s="27"/>
    </row>
  </sheetData>
  <mergeCells count="55">
    <mergeCell ref="B1:C2"/>
    <mergeCell ref="A53:A59"/>
    <mergeCell ref="A35:A41"/>
    <mergeCell ref="A80:E80"/>
    <mergeCell ref="A67:E67"/>
    <mergeCell ref="A72:E72"/>
    <mergeCell ref="A70:E70"/>
    <mergeCell ref="A69:E69"/>
    <mergeCell ref="A74:E74"/>
    <mergeCell ref="A73:E73"/>
    <mergeCell ref="A68:E68"/>
    <mergeCell ref="A71:E71"/>
    <mergeCell ref="A76:A78"/>
    <mergeCell ref="D40:D41"/>
    <mergeCell ref="E40:E41"/>
    <mergeCell ref="A43:A51"/>
    <mergeCell ref="B10:E10"/>
    <mergeCell ref="A11:E11"/>
    <mergeCell ref="C12:D12"/>
    <mergeCell ref="D17:E17"/>
    <mergeCell ref="A16:A22"/>
    <mergeCell ref="D21:D22"/>
    <mergeCell ref="E21:E22"/>
    <mergeCell ref="D36:E36"/>
    <mergeCell ref="A75:E75"/>
    <mergeCell ref="B5:E5"/>
    <mergeCell ref="A7:A8"/>
    <mergeCell ref="B7:D8"/>
    <mergeCell ref="A63:E63"/>
    <mergeCell ref="A64:E64"/>
    <mergeCell ref="A66:E66"/>
    <mergeCell ref="A65:E65"/>
    <mergeCell ref="C35:E35"/>
    <mergeCell ref="A42:E42"/>
    <mergeCell ref="A61:E61"/>
    <mergeCell ref="A62:E62"/>
    <mergeCell ref="A34:E34"/>
    <mergeCell ref="A9:E9"/>
    <mergeCell ref="A6:E6"/>
    <mergeCell ref="A23:E23"/>
    <mergeCell ref="B3:C3"/>
    <mergeCell ref="B31:E31"/>
    <mergeCell ref="B32:E32"/>
    <mergeCell ref="B33:E33"/>
    <mergeCell ref="A24:A33"/>
    <mergeCell ref="B24:E24"/>
    <mergeCell ref="B25:E25"/>
    <mergeCell ref="B29:E29"/>
    <mergeCell ref="B30:E30"/>
    <mergeCell ref="B26:E26"/>
    <mergeCell ref="B27:E27"/>
    <mergeCell ref="B28:E28"/>
    <mergeCell ref="A4:E4"/>
    <mergeCell ref="A15:E15"/>
    <mergeCell ref="A13:E13"/>
  </mergeCells>
  <pageMargins left="0.59055118110236227" right="0.11811023622047245" top="0.98425196850393704" bottom="0.78740157480314965" header="0.31496062992125984" footer="0.31496062992125984"/>
  <pageSetup paperSize="9" orientation="portrait" r:id="rId1"/>
  <headerFooter>
    <oddHeader xml:space="preserve">&amp;LMecsek Baromfi Kft
Baromfifeldolgozó üzem
&amp;C&amp;"Times New Roman,Félkövér"&amp;14TERMÉKSPECIFIKÁCIÓ&amp;R&amp;"Times New Roman,Félkövér"&amp;16
&amp;"Times New Roman,Normál"&amp;12 </oddHeader>
    <oddFooter>&amp;L2-es változat érvényes: 
2022.09.01.&amp;R
&amp;P oldal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3</xdr:col>
                <xdr:colOff>60960</xdr:colOff>
                <xdr:row>55</xdr:row>
                <xdr:rowOff>220980</xdr:rowOff>
              </from>
              <to>
                <xdr:col>3</xdr:col>
                <xdr:colOff>655320</xdr:colOff>
                <xdr:row>58</xdr:row>
                <xdr:rowOff>45720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</vt:i4>
      </vt:variant>
    </vt:vector>
  </HeadingPairs>
  <TitlesOfParts>
    <vt:vector size="11" baseType="lpstr">
      <vt:lpstr>Munka1</vt:lpstr>
      <vt:lpstr>Munka2</vt:lpstr>
      <vt:lpstr>Munka3</vt:lpstr>
      <vt:lpstr>Munka4</vt:lpstr>
      <vt:lpstr>Munka5</vt:lpstr>
      <vt:lpstr>Munka6</vt:lpstr>
      <vt:lpstr>Munka7</vt:lpstr>
      <vt:lpstr>Munka8</vt:lpstr>
      <vt:lpstr>Munka9</vt:lpstr>
      <vt:lpstr>Munka10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Ildiko</dc:creator>
  <cp:lastModifiedBy>Kovács Edina</cp:lastModifiedBy>
  <cp:lastPrinted>2022-08-20T10:03:54Z</cp:lastPrinted>
  <dcterms:created xsi:type="dcterms:W3CDTF">2020-12-21T14:03:29Z</dcterms:created>
  <dcterms:modified xsi:type="dcterms:W3CDTF">2022-12-09T13:17:45Z</dcterms:modified>
</cp:coreProperties>
</file>